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c0c31edff98bb07/Documents/Valken/penningmeester/jaarstukken/seizoen_2223/"/>
    </mc:Choice>
  </mc:AlternateContent>
  <xr:revisionPtr revIDLastSave="28" documentId="8_{8D48BC7A-F29F-4C5B-96C8-1C5633841DB2}" xr6:coauthVersionLast="47" xr6:coauthVersionMax="47" xr10:uidLastSave="{4F1C47E6-DC0F-4B49-96B4-21590CBEF2A3}"/>
  <bookViews>
    <workbookView xWindow="-120" yWindow="-120" windowWidth="24240" windowHeight="13020" xr2:uid="{00000000-000D-0000-FFFF-FFFF00000000}"/>
  </bookViews>
  <sheets>
    <sheet name="Verkorte balan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2" i="1" l="1"/>
  <c r="F40" i="1"/>
  <c r="D52" i="1"/>
  <c r="D40" i="1"/>
  <c r="E40" i="1" l="1"/>
  <c r="E52" i="1" l="1"/>
  <c r="C52" i="1"/>
  <c r="C40" i="1"/>
  <c r="B40" i="1" l="1"/>
  <c r="B52" i="1"/>
</calcChain>
</file>

<file path=xl/sharedStrings.xml><?xml version="1.0" encoding="utf-8"?>
<sst xmlns="http://schemas.openxmlformats.org/spreadsheetml/2006/main" count="33" uniqueCount="32">
  <si>
    <t xml:space="preserve"> </t>
  </si>
  <si>
    <t>Geacht verenigingslid,</t>
  </si>
  <si>
    <t>Voorstel tot bestemming winst:</t>
  </si>
  <si>
    <t>Het bestuur</t>
  </si>
  <si>
    <t>omschrijving</t>
  </si>
  <si>
    <t>Activa</t>
  </si>
  <si>
    <t>Gebouwen</t>
  </si>
  <si>
    <t>Kas</t>
  </si>
  <si>
    <t>Bank</t>
  </si>
  <si>
    <t>Spaarrekening</t>
  </si>
  <si>
    <t>Voorraad kantine</t>
  </si>
  <si>
    <t>Nog te ontvangen</t>
  </si>
  <si>
    <t>Totaal activa</t>
  </si>
  <si>
    <t>Passiva</t>
  </si>
  <si>
    <t>Algemene reserve</t>
  </si>
  <si>
    <t>Onverdeelde winst boekjaar</t>
  </si>
  <si>
    <t>Lening van gemeente</t>
  </si>
  <si>
    <t>Nog te betalen bedragen</t>
  </si>
  <si>
    <t>Totaal passiva</t>
  </si>
  <si>
    <t>Het eerste deel bestaat uit een verkorte weergave van de balans.</t>
  </si>
  <si>
    <t xml:space="preserve">Het tweede deel uit de balans en verlies- en winstrekening zoals deze uit de administratie volgt. </t>
  </si>
  <si>
    <t xml:space="preserve">De vereniging heeft een winst gemaakt van </t>
  </si>
  <si>
    <t>De winst komt ten goede van aan de algemene reserve</t>
  </si>
  <si>
    <t>Obligatielening</t>
  </si>
  <si>
    <t>Eigen vermogen</t>
  </si>
  <si>
    <t>Voorziening aankleding complex</t>
  </si>
  <si>
    <t>Voorziening accommodatie</t>
  </si>
  <si>
    <t>Voorziening energiekosten</t>
  </si>
  <si>
    <t>Venhuizen, 5 november 2023</t>
  </si>
  <si>
    <t>Verkorte BALANS S.V. DE VALKEN PER 30 JUNI 2023</t>
  </si>
  <si>
    <t>AGENDAPUNT   JAARREKENING 2022-2023 S.V. DE VALKEN</t>
  </si>
  <si>
    <t>Hierbij bieden wij u ter goedkeuring aan de jaarrekening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</si>
</sst>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_-&quot;€&quot;\ * #,##0.00\-;_-&quot;€&quot;\ * &quot;-&quot;??_-;_-@_-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</font>
    <font>
      <sz val="10"/>
      <color indexed="8"/>
      <name val="MS Sans Serif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</cellStyleXfs>
  <cellXfs count="6">
    <xf numFmtId="0" fontId="0" fillId="0" borderId="0" xfId="0"/>
    <xf numFmtId="14" fontId="0" fillId="0" borderId="0" xfId="0" applyNumberFormat="1"/>
    <xf numFmtId="3" fontId="0" fillId="0" borderId="0" xfId="0" applyNumberFormat="1"/>
    <xf numFmtId="0" fontId="2" fillId="0" borderId="0" xfId="0" applyFont="1"/>
    <xf numFmtId="3" fontId="2" fillId="0" borderId="1" xfId="0" applyNumberFormat="1" applyFont="1" applyBorder="1"/>
    <xf numFmtId="0" fontId="1" fillId="0" borderId="0" xfId="0" applyFont="1"/>
  </cellXfs>
  <cellStyles count="5">
    <cellStyle name="Euro" xfId="1" xr:uid="{00000000-0005-0000-0000-000000000000}"/>
    <cellStyle name="Normal 2" xfId="4" xr:uid="{5EACC2A9-013E-4DF3-80A6-8FB4DDC549A8}"/>
    <cellStyle name="Standaard" xfId="0" builtinId="0"/>
    <cellStyle name="Standaard 2" xfId="3" xr:uid="{905A7921-4673-491B-80B8-8B765DFBB808}"/>
    <cellStyle name="Standaard 3" xfId="2" xr:uid="{9E8F616B-E164-4B7E-9053-7F2975052DE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30232</xdr:colOff>
      <xdr:row>1</xdr:row>
      <xdr:rowOff>9525</xdr:rowOff>
    </xdr:from>
    <xdr:to>
      <xdr:col>4</xdr:col>
      <xdr:colOff>409574</xdr:colOff>
      <xdr:row>9</xdr:row>
      <xdr:rowOff>95250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F7316B2C-BE21-4A29-96B3-CAC1D640F9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6807" y="171450"/>
          <a:ext cx="1665217" cy="13811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4"/>
  <sheetViews>
    <sheetView showZeros="0" tabSelected="1" topLeftCell="A34" workbookViewId="0">
      <selection activeCell="F57" sqref="F57"/>
    </sheetView>
  </sheetViews>
  <sheetFormatPr defaultRowHeight="12.75" x14ac:dyDescent="0.2"/>
  <cols>
    <col min="1" max="1" width="37" customWidth="1"/>
    <col min="2" max="2" width="9.140625" style="2" bestFit="1" customWidth="1"/>
    <col min="3" max="3" width="9.140625" bestFit="1" customWidth="1"/>
    <col min="4" max="4" width="10.140625" bestFit="1" customWidth="1"/>
    <col min="5" max="5" width="9.85546875" customWidth="1"/>
    <col min="6" max="6" width="9.7109375" bestFit="1" customWidth="1"/>
  </cols>
  <sheetData>
    <row r="1" spans="1:1" x14ac:dyDescent="0.2">
      <c r="A1" s="5" t="s">
        <v>30</v>
      </c>
    </row>
    <row r="2" spans="1:1" x14ac:dyDescent="0.2">
      <c r="A2" t="s">
        <v>0</v>
      </c>
    </row>
    <row r="10" spans="1:1" x14ac:dyDescent="0.2">
      <c r="A10" t="s">
        <v>1</v>
      </c>
    </row>
    <row r="12" spans="1:1" x14ac:dyDescent="0.2">
      <c r="A12" s="5" t="s">
        <v>31</v>
      </c>
    </row>
    <row r="13" spans="1:1" x14ac:dyDescent="0.2">
      <c r="A13" t="s">
        <v>19</v>
      </c>
    </row>
    <row r="14" spans="1:1" x14ac:dyDescent="0.2">
      <c r="A14" t="s">
        <v>20</v>
      </c>
    </row>
    <row r="17" spans="1:6" x14ac:dyDescent="0.2">
      <c r="A17" s="5" t="s">
        <v>21</v>
      </c>
    </row>
    <row r="18" spans="1:6" x14ac:dyDescent="0.2">
      <c r="A18" t="s">
        <v>0</v>
      </c>
    </row>
    <row r="20" spans="1:6" x14ac:dyDescent="0.2">
      <c r="A20" t="s">
        <v>2</v>
      </c>
    </row>
    <row r="21" spans="1:6" x14ac:dyDescent="0.2">
      <c r="A21" s="5" t="s">
        <v>22</v>
      </c>
    </row>
    <row r="23" spans="1:6" x14ac:dyDescent="0.2">
      <c r="A23" s="5" t="s">
        <v>28</v>
      </c>
    </row>
    <row r="25" spans="1:6" x14ac:dyDescent="0.2">
      <c r="A25" t="s">
        <v>3</v>
      </c>
    </row>
    <row r="28" spans="1:6" x14ac:dyDescent="0.2">
      <c r="A28" s="5" t="s">
        <v>29</v>
      </c>
    </row>
    <row r="30" spans="1:6" x14ac:dyDescent="0.2">
      <c r="A30" s="3" t="s">
        <v>4</v>
      </c>
      <c r="B30" s="1">
        <v>43646</v>
      </c>
      <c r="C30" s="1">
        <v>44012</v>
      </c>
      <c r="D30" s="1">
        <v>44377</v>
      </c>
      <c r="E30" s="1">
        <v>44742</v>
      </c>
      <c r="F30" s="1">
        <v>45107</v>
      </c>
    </row>
    <row r="31" spans="1:6" x14ac:dyDescent="0.2">
      <c r="B31"/>
    </row>
    <row r="32" spans="1:6" x14ac:dyDescent="0.2">
      <c r="A32" s="3" t="s">
        <v>5</v>
      </c>
      <c r="B32"/>
    </row>
    <row r="33" spans="1:6" x14ac:dyDescent="0.2">
      <c r="B33"/>
    </row>
    <row r="34" spans="1:6" x14ac:dyDescent="0.2">
      <c r="A34" t="s">
        <v>6</v>
      </c>
      <c r="B34" s="2">
        <v>326735</v>
      </c>
      <c r="C34" s="2">
        <v>326735</v>
      </c>
      <c r="D34" s="2">
        <v>326735</v>
      </c>
      <c r="E34" s="2">
        <v>326735</v>
      </c>
      <c r="F34" s="2">
        <v>326735</v>
      </c>
    </row>
    <row r="35" spans="1:6" x14ac:dyDescent="0.2">
      <c r="A35" t="s">
        <v>7</v>
      </c>
      <c r="B35" s="2">
        <v>1795</v>
      </c>
      <c r="C35" s="2">
        <v>2335.5</v>
      </c>
      <c r="D35" s="2">
        <v>2336</v>
      </c>
      <c r="E35" s="2">
        <v>2336</v>
      </c>
      <c r="F35" s="2">
        <v>2336</v>
      </c>
    </row>
    <row r="36" spans="1:6" x14ac:dyDescent="0.2">
      <c r="A36" t="s">
        <v>8</v>
      </c>
      <c r="B36" s="2">
        <v>14449</v>
      </c>
      <c r="C36" s="2">
        <v>46172.97</v>
      </c>
      <c r="D36" s="2">
        <v>59299</v>
      </c>
      <c r="E36" s="2">
        <v>70238</v>
      </c>
      <c r="F36" s="2">
        <v>79927</v>
      </c>
    </row>
    <row r="37" spans="1:6" x14ac:dyDescent="0.2">
      <c r="A37" t="s">
        <v>9</v>
      </c>
      <c r="B37" s="2">
        <v>143569</v>
      </c>
      <c r="C37" s="2">
        <v>126575.67</v>
      </c>
      <c r="D37" s="2">
        <v>126580</v>
      </c>
      <c r="E37" s="2">
        <v>126585</v>
      </c>
      <c r="F37" s="2">
        <v>126599</v>
      </c>
    </row>
    <row r="38" spans="1:6" x14ac:dyDescent="0.2">
      <c r="A38" t="s">
        <v>10</v>
      </c>
      <c r="B38" s="2">
        <v>500</v>
      </c>
      <c r="C38" s="2">
        <v>500</v>
      </c>
      <c r="D38" s="2">
        <v>500</v>
      </c>
      <c r="E38" s="2">
        <v>500</v>
      </c>
      <c r="F38" s="2">
        <v>500</v>
      </c>
    </row>
    <row r="39" spans="1:6" x14ac:dyDescent="0.2">
      <c r="A39" t="s">
        <v>11</v>
      </c>
      <c r="B39" s="2">
        <v>740</v>
      </c>
      <c r="C39" s="2"/>
    </row>
    <row r="40" spans="1:6" ht="13.5" thickBot="1" x14ac:dyDescent="0.25">
      <c r="A40" t="s">
        <v>12</v>
      </c>
      <c r="B40" s="4">
        <f>SUM(B33:B39)</f>
        <v>487788</v>
      </c>
      <c r="C40" s="4">
        <f>SUM(C33:C39)</f>
        <v>502319.13999999996</v>
      </c>
      <c r="D40" s="4">
        <f>SUM(D33:D39)</f>
        <v>515450</v>
      </c>
      <c r="E40" s="4">
        <f>SUM(E33:E39)</f>
        <v>526394</v>
      </c>
      <c r="F40" s="4">
        <f>SUM(F34:F39)</f>
        <v>536097</v>
      </c>
    </row>
    <row r="41" spans="1:6" ht="13.5" thickTop="1" x14ac:dyDescent="0.2">
      <c r="B41"/>
    </row>
    <row r="42" spans="1:6" x14ac:dyDescent="0.2">
      <c r="A42" s="3" t="s">
        <v>13</v>
      </c>
      <c r="B42"/>
    </row>
    <row r="43" spans="1:6" x14ac:dyDescent="0.2">
      <c r="A43" t="s">
        <v>24</v>
      </c>
      <c r="B43" s="2">
        <v>415525</v>
      </c>
      <c r="C43" s="2">
        <v>421668.99</v>
      </c>
      <c r="D43" s="2">
        <v>427035</v>
      </c>
      <c r="E43" s="2">
        <v>439584</v>
      </c>
      <c r="F43" s="2">
        <v>446845</v>
      </c>
    </row>
    <row r="44" spans="1:6" x14ac:dyDescent="0.2">
      <c r="A44" t="s">
        <v>14</v>
      </c>
      <c r="C44" s="2"/>
    </row>
    <row r="45" spans="1:6" x14ac:dyDescent="0.2">
      <c r="A45" t="s">
        <v>15</v>
      </c>
      <c r="B45" s="2">
        <v>6143.99</v>
      </c>
      <c r="C45" s="2">
        <v>5366.2</v>
      </c>
      <c r="D45" s="2">
        <v>12709</v>
      </c>
      <c r="E45" s="2">
        <v>7261</v>
      </c>
      <c r="F45" s="2">
        <v>9143</v>
      </c>
    </row>
    <row r="46" spans="1:6" x14ac:dyDescent="0.2">
      <c r="A46" t="s">
        <v>16</v>
      </c>
      <c r="C46" s="2"/>
    </row>
    <row r="47" spans="1:6" x14ac:dyDescent="0.2">
      <c r="A47" t="s">
        <v>17</v>
      </c>
      <c r="C47" s="2">
        <v>16663.95</v>
      </c>
      <c r="D47" s="2">
        <v>25586</v>
      </c>
      <c r="E47" s="2">
        <v>16429</v>
      </c>
      <c r="F47" s="2">
        <v>28989</v>
      </c>
    </row>
    <row r="48" spans="1:6" x14ac:dyDescent="0.2">
      <c r="A48" t="s">
        <v>25</v>
      </c>
      <c r="B48">
        <v>6120</v>
      </c>
      <c r="C48" s="2">
        <v>6120</v>
      </c>
      <c r="D48">
        <v>7120</v>
      </c>
      <c r="E48" s="2">
        <v>7120</v>
      </c>
      <c r="F48">
        <v>7120</v>
      </c>
    </row>
    <row r="49" spans="1:6" x14ac:dyDescent="0.2">
      <c r="A49" t="s">
        <v>27</v>
      </c>
      <c r="B49"/>
      <c r="C49" s="2"/>
      <c r="E49" s="2">
        <v>12500</v>
      </c>
      <c r="F49" s="2">
        <v>12500</v>
      </c>
    </row>
    <row r="50" spans="1:6" x14ac:dyDescent="0.2">
      <c r="A50" t="s">
        <v>26</v>
      </c>
      <c r="B50"/>
      <c r="C50" s="2">
        <v>4500</v>
      </c>
      <c r="D50" s="2">
        <v>7000</v>
      </c>
      <c r="E50" s="2">
        <v>19500</v>
      </c>
      <c r="F50" s="2">
        <v>19500</v>
      </c>
    </row>
    <row r="51" spans="1:6" x14ac:dyDescent="0.2">
      <c r="A51" t="s">
        <v>23</v>
      </c>
      <c r="B51" s="2">
        <v>60000</v>
      </c>
      <c r="C51" s="2">
        <v>48000</v>
      </c>
      <c r="D51" s="2">
        <v>36000</v>
      </c>
      <c r="E51" s="2">
        <v>24000</v>
      </c>
      <c r="F51" s="2">
        <v>12000</v>
      </c>
    </row>
    <row r="52" spans="1:6" ht="13.5" thickBot="1" x14ac:dyDescent="0.25">
      <c r="A52" t="s">
        <v>18</v>
      </c>
      <c r="B52" s="4">
        <f>SUM(B43:B51)</f>
        <v>487788.99</v>
      </c>
      <c r="C52" s="4">
        <f>SUM(C43:C51)</f>
        <v>502319.14</v>
      </c>
      <c r="D52" s="4">
        <f>SUM(D43:D51)</f>
        <v>515450</v>
      </c>
      <c r="E52" s="4">
        <f>SUM(E43:E51)</f>
        <v>526394</v>
      </c>
      <c r="F52" s="4">
        <f>SUM(F43:F51)</f>
        <v>536097</v>
      </c>
    </row>
    <row r="53" spans="1:6" ht="13.5" thickTop="1" x14ac:dyDescent="0.2">
      <c r="B53"/>
      <c r="D53" s="2"/>
      <c r="E53" s="2"/>
    </row>
    <row r="54" spans="1:6" x14ac:dyDescent="0.2">
      <c r="B54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Verkorte balans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Jong</dc:creator>
  <cp:lastModifiedBy>Frank Hand</cp:lastModifiedBy>
  <cp:lastPrinted>2021-11-11T20:01:49Z</cp:lastPrinted>
  <dcterms:created xsi:type="dcterms:W3CDTF">2006-08-21T18:04:50Z</dcterms:created>
  <dcterms:modified xsi:type="dcterms:W3CDTF">2023-11-11T14:10:55Z</dcterms:modified>
</cp:coreProperties>
</file>